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e Wahito\OneDrive - Kenya Network Information Centre (KeNIC)\Desktop\Anne 2025\Account Management Work Folder\Monthly Report\"/>
    </mc:Choice>
  </mc:AlternateContent>
  <xr:revisionPtr revIDLastSave="0" documentId="13_ncr:1_{B968BE1F-368F-4233-93FA-A747EB88D4E6}" xr6:coauthVersionLast="47" xr6:coauthVersionMax="47" xr10:uidLastSave="{00000000-0000-0000-0000-000000000000}"/>
  <bookViews>
    <workbookView xWindow="-110" yWindow="-110" windowWidth="19420" windowHeight="11500" xr2:uid="{F9748943-4457-4FC7-AC84-758548D78A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6" i="1" l="1"/>
  <c r="D116" i="1"/>
  <c r="F116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6" i="1" s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</calcChain>
</file>

<file path=xl/sharedStrings.xml><?xml version="1.0" encoding="utf-8"?>
<sst xmlns="http://schemas.openxmlformats.org/spreadsheetml/2006/main" count="112" uniqueCount="112">
  <si>
    <t xml:space="preserve"> </t>
  </si>
  <si>
    <t>No</t>
  </si>
  <si>
    <t>Registrar Name</t>
  </si>
  <si>
    <t>Total</t>
  </si>
  <si>
    <t>Intrepid Data Systems</t>
  </si>
  <si>
    <t>JALKEEN LIMITED</t>
  </si>
  <si>
    <t>Loksons</t>
  </si>
  <si>
    <t>Peak and Dale Solutions</t>
  </si>
  <si>
    <t>Shine Web Technologies Ltd</t>
  </si>
  <si>
    <t>SUNTECH  BUSINESS SOLUTIONS LIMITED</t>
  </si>
  <si>
    <t>Bitsimba Telecommunications Ltd</t>
  </si>
  <si>
    <t>Chika Ltd</t>
  </si>
  <si>
    <t>Digimatt Solutions Ltd</t>
  </si>
  <si>
    <t>Dimension Data Solutions East Africa Limited</t>
  </si>
  <si>
    <t>Dotnet Africa Ltd</t>
  </si>
  <si>
    <t>Eazywiz Web Solutions Enterprises Limited</t>
  </si>
  <si>
    <t>GELATI Limited</t>
  </si>
  <si>
    <t>Hostnali Webhost Limited</t>
  </si>
  <si>
    <t>Kenyaweb Solutions(E.A) Ltd</t>
  </si>
  <si>
    <t>LIQUID TELECOM KENYA LTD</t>
  </si>
  <si>
    <t>Millenia Limited</t>
  </si>
  <si>
    <t>Nairobinet Online Ltd</t>
  </si>
  <si>
    <t>Packet Central Technologies</t>
  </si>
  <si>
    <t>PrimeSoft Solutions (K) Ltd</t>
  </si>
  <si>
    <t>Satori Solutions</t>
  </si>
  <si>
    <t>Softlink Options Ltd</t>
  </si>
  <si>
    <t>Web Host Africa limited</t>
  </si>
  <si>
    <t>WEBKRAFT KENYA LTD- wkl2</t>
  </si>
  <si>
    <t>J.S. ENGINE</t>
  </si>
  <si>
    <t>Mawingu Host Limited</t>
  </si>
  <si>
    <t>Mindgem Concepts</t>
  </si>
  <si>
    <t>Palm Online Systems ltd</t>
  </si>
  <si>
    <t>Big Host Africa</t>
  </si>
  <si>
    <t>Ignite Africa Limited</t>
  </si>
  <si>
    <t>Techmate Solutions</t>
  </si>
  <si>
    <t>Ajibu Consulting Ltd</t>
  </si>
  <si>
    <t>IT Experts Solutions Ltd</t>
  </si>
  <si>
    <t>Lian Services Limited</t>
  </si>
  <si>
    <t>WEB SOLUTIONS KENYA</t>
  </si>
  <si>
    <t>Webcom Kenya Limited</t>
  </si>
  <si>
    <t>Heartbit Computer Solutions Limited</t>
  </si>
  <si>
    <t>Movetech Solutions Ltd</t>
  </si>
  <si>
    <t>Crystal Technologies Ltd</t>
  </si>
  <si>
    <t>Web Hosting Experts Ltd</t>
  </si>
  <si>
    <t>SawaSawa.com Limited</t>
  </si>
  <si>
    <t>Radio Africa Ltd</t>
  </si>
  <si>
    <t>Hostraha Limited</t>
  </si>
  <si>
    <t>Global Internet Fortunes Limited</t>
  </si>
  <si>
    <t xml:space="preserve">Truehost Cloud Limited </t>
  </si>
  <si>
    <t xml:space="preserve">HOSTAFRICA EAC </t>
  </si>
  <si>
    <t xml:space="preserve">Kenya Website Experts </t>
  </si>
  <si>
    <t xml:space="preserve">HostPinnacle Cloud Limited </t>
  </si>
  <si>
    <t xml:space="preserve">Safaricom Limited </t>
  </si>
  <si>
    <t xml:space="preserve">Webhost Kenya Ltd </t>
  </si>
  <si>
    <t xml:space="preserve">Global Internet Fortunes Limited </t>
  </si>
  <si>
    <t xml:space="preserve">Afriregister Limited </t>
  </si>
  <si>
    <t xml:space="preserve">Lexregistration Limited </t>
  </si>
  <si>
    <t xml:space="preserve">ICT Authority </t>
  </si>
  <si>
    <t xml:space="preserve">Oracom Web Solutions LTD </t>
  </si>
  <si>
    <t xml:space="preserve">SawaSawa.com Limited </t>
  </si>
  <si>
    <t xml:space="preserve">Dimension Data Solutions East Africa Limited </t>
  </si>
  <si>
    <t xml:space="preserve">Webcom Kenya Limited </t>
  </si>
  <si>
    <t xml:space="preserve">AHERI BASIC INTERNET LTD </t>
  </si>
  <si>
    <t xml:space="preserve">Fun Media Limited </t>
  </si>
  <si>
    <t xml:space="preserve">Hostnali Webhost Limited </t>
  </si>
  <si>
    <t xml:space="preserve">Chajio Cloud Limited </t>
  </si>
  <si>
    <t xml:space="preserve">Peak and Dale Solutions </t>
  </si>
  <si>
    <t xml:space="preserve">Gamma Solutions </t>
  </si>
  <si>
    <t xml:space="preserve">Enet Online Solutions Ltd </t>
  </si>
  <si>
    <t xml:space="preserve">Raysco Web and Net Solutions Ltd </t>
  </si>
  <si>
    <t xml:space="preserve">ETIQET SOLUTIONS LIMITED </t>
  </si>
  <si>
    <t xml:space="preserve">Hostraha Limited </t>
  </si>
  <si>
    <t xml:space="preserve">HOST MASTERS </t>
  </si>
  <si>
    <t xml:space="preserve">Aplin </t>
  </si>
  <si>
    <t xml:space="preserve">Ecobiz </t>
  </si>
  <si>
    <t xml:space="preserve">Bitsimba Telecommunications Ltd </t>
  </si>
  <si>
    <t xml:space="preserve">Pwani Web Hosting Solutions </t>
  </si>
  <si>
    <t xml:space="preserve">Heartbit Computer Solutions Limited </t>
  </si>
  <si>
    <t xml:space="preserve">IT Experts Solutions Ltd </t>
  </si>
  <si>
    <t xml:space="preserve">Web Hosting Experts Ltd </t>
  </si>
  <si>
    <t xml:space="preserve">Big Host Africa </t>
  </si>
  <si>
    <t xml:space="preserve">ALMOND CYBER SOLUTIONS </t>
  </si>
  <si>
    <t xml:space="preserve">WEBKRAFT KENYA LTD- wkl2 </t>
  </si>
  <si>
    <t xml:space="preserve">Dotnet Africa Ltd </t>
  </si>
  <si>
    <t xml:space="preserve">Shine Web Technologies Ltd </t>
  </si>
  <si>
    <t xml:space="preserve">Softlink Options Ltd </t>
  </si>
  <si>
    <t xml:space="preserve">MyISP Limited </t>
  </si>
  <si>
    <t xml:space="preserve">Crystal Technologies Ltd </t>
  </si>
  <si>
    <t xml:space="preserve">Digital Webframe Solutions </t>
  </si>
  <si>
    <t xml:space="preserve">Alpha Savvy Logistics LTD </t>
  </si>
  <si>
    <t xml:space="preserve">KEMNET TECHNOLOGIES </t>
  </si>
  <si>
    <t xml:space="preserve">SINO SOFT LIMITED </t>
  </si>
  <si>
    <t xml:space="preserve">JALKEEN LIMITED </t>
  </si>
  <si>
    <t xml:space="preserve">ROUTE AFRICA  </t>
  </si>
  <si>
    <t xml:space="preserve">Kaluari Limited </t>
  </si>
  <si>
    <t xml:space="preserve">Novahost Kenya ltd </t>
  </si>
  <si>
    <t xml:space="preserve">Geo Cloud Africa </t>
  </si>
  <si>
    <t xml:space="preserve">Techmate Solutions </t>
  </si>
  <si>
    <t xml:space="preserve">Blue Shine Trading Ltd </t>
  </si>
  <si>
    <t xml:space="preserve">Kenya Network Information Centre </t>
  </si>
  <si>
    <t xml:space="preserve">Mackphilisa Computer Systems Ltd </t>
  </si>
  <si>
    <t xml:space="preserve">Loksons </t>
  </si>
  <si>
    <t xml:space="preserve">Imagine Brands Limited </t>
  </si>
  <si>
    <t xml:space="preserve">Eazywiz Web Solutions Enterprises Limited </t>
  </si>
  <si>
    <t xml:space="preserve">J.S. ENGINE </t>
  </si>
  <si>
    <t xml:space="preserve">Mbitrix technologies LTD </t>
  </si>
  <si>
    <t xml:space="preserve">MYBEST TEAMS LIMITED </t>
  </si>
  <si>
    <t xml:space="preserve">Patahost Enterprise </t>
  </si>
  <si>
    <t>Net Growth</t>
  </si>
  <si>
    <t xml:space="preserve">Deleted </t>
  </si>
  <si>
    <t xml:space="preserve">Total </t>
  </si>
  <si>
    <t>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</si>
</sst>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color theme="1"/>
      <name val="Gill Sans MT"/>
      <family val="2"/>
    </font>
    <font>
      <b/>
      <sz val="10"/>
      <color theme="1"/>
      <name val="Gill Sans MT"/>
      <family val="2"/>
    </font>
    <font>
      <b/>
      <u/>
      <sz val="10"/>
      <color theme="1"/>
      <name val="Gill Sans MT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2" fillId="0" borderId="0" xfId="0" applyFont="1"/>
    <xf numFmtId="0" fontId="1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1</xdr:row>
      <xdr:rowOff>165101</xdr:rowOff>
    </xdr:from>
    <xdr:to>
      <xdr:col>4</xdr:col>
      <xdr:colOff>177800</xdr:colOff>
      <xdr:row>8</xdr:row>
      <xdr:rowOff>158751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585D2F-FF67-4844-BD97-FB0314117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0" y="368301"/>
          <a:ext cx="1625600" cy="1416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80260-7A8E-450B-A129-C78A4B84837C}">
  <dimension ref="A1:F116"/>
  <sheetViews>
    <sheetView tabSelected="1" topLeftCell="A111" workbookViewId="0">
      <selection activeCell="A116" sqref="A116:XFD116"/>
    </sheetView>
  </sheetViews>
  <sheetFormatPr defaultColWidth="9.1796875" defaultRowHeight="16" x14ac:dyDescent="0.5"/>
  <cols>
    <col min="1" max="1" width="5.1796875" style="3" customWidth="1"/>
    <col min="2" max="2" width="22.54296875" style="2" customWidth="1"/>
    <col min="3" max="3" width="13.6328125" style="3" customWidth="1"/>
    <col min="4" max="4" width="10.26953125" style="3" customWidth="1"/>
    <col min="5" max="5" width="15.7265625" style="3" customWidth="1"/>
    <col min="6" max="6" width="13.7265625" style="2" customWidth="1"/>
    <col min="7" max="16384" width="9.1796875" style="2"/>
  </cols>
  <sheetData>
    <row r="1" spans="1:6" x14ac:dyDescent="0.5">
      <c r="A1" s="1"/>
      <c r="B1" s="11" t="s">
        <v>0</v>
      </c>
      <c r="C1" s="12"/>
      <c r="D1" s="12"/>
      <c r="E1" s="12"/>
      <c r="F1" s="13"/>
    </row>
    <row r="2" spans="1:6" x14ac:dyDescent="0.5">
      <c r="A2" s="1"/>
      <c r="B2" s="14"/>
      <c r="C2" s="15"/>
      <c r="D2" s="15"/>
      <c r="E2" s="15"/>
      <c r="F2" s="16"/>
    </row>
    <row r="3" spans="1:6" x14ac:dyDescent="0.5">
      <c r="A3" s="1"/>
      <c r="B3" s="17"/>
      <c r="C3" s="18"/>
      <c r="D3" s="18"/>
      <c r="E3" s="18"/>
      <c r="F3" s="19"/>
    </row>
    <row r="4" spans="1:6" x14ac:dyDescent="0.5">
      <c r="A4" s="1"/>
      <c r="B4" s="20"/>
      <c r="C4" s="21"/>
      <c r="D4" s="21"/>
      <c r="E4" s="21"/>
      <c r="F4" s="22"/>
    </row>
    <row r="5" spans="1:6" x14ac:dyDescent="0.5">
      <c r="A5" s="1"/>
      <c r="B5" s="20"/>
      <c r="C5" s="21"/>
      <c r="D5" s="21"/>
      <c r="E5" s="21"/>
      <c r="F5" s="22"/>
    </row>
    <row r="6" spans="1:6" x14ac:dyDescent="0.5">
      <c r="A6" s="1"/>
      <c r="B6" s="20"/>
      <c r="C6" s="21"/>
      <c r="D6" s="21"/>
      <c r="E6" s="21"/>
      <c r="F6" s="22"/>
    </row>
    <row r="7" spans="1:6" x14ac:dyDescent="0.5">
      <c r="A7" s="1"/>
      <c r="B7" s="20"/>
      <c r="C7" s="21"/>
      <c r="D7" s="21"/>
      <c r="E7" s="21"/>
      <c r="F7" s="22"/>
    </row>
    <row r="8" spans="1:6" x14ac:dyDescent="0.5">
      <c r="A8" s="1"/>
      <c r="B8" s="20"/>
      <c r="C8" s="21"/>
      <c r="D8" s="21"/>
      <c r="E8" s="21"/>
      <c r="F8" s="22"/>
    </row>
    <row r="9" spans="1:6" x14ac:dyDescent="0.5">
      <c r="A9" s="1"/>
      <c r="B9" s="20"/>
      <c r="C9" s="21"/>
      <c r="D9" s="21"/>
      <c r="E9" s="21"/>
      <c r="F9" s="22"/>
    </row>
    <row r="10" spans="1:6" x14ac:dyDescent="0.5">
      <c r="A10" s="1"/>
      <c r="B10" s="23"/>
      <c r="C10" s="24"/>
      <c r="D10" s="24"/>
      <c r="E10" s="24"/>
      <c r="F10" s="25"/>
    </row>
    <row r="11" spans="1:6" s="5" customFormat="1" x14ac:dyDescent="0.5">
      <c r="A11" s="4" t="s">
        <v>1</v>
      </c>
      <c r="B11" s="10" t="s">
        <v>2</v>
      </c>
      <c r="C11" s="8" t="s">
        <v>111</v>
      </c>
      <c r="D11" s="8" t="s">
        <v>109</v>
      </c>
      <c r="E11" s="8" t="s">
        <v>108</v>
      </c>
      <c r="F11" s="8" t="s">
        <v>110</v>
      </c>
    </row>
    <row r="12" spans="1:6" x14ac:dyDescent="0.5">
      <c r="A12" s="6">
        <v>1</v>
      </c>
      <c r="B12" s="6" t="s">
        <v>48</v>
      </c>
      <c r="C12" s="1">
        <v>1411</v>
      </c>
      <c r="D12" s="1">
        <v>776</v>
      </c>
      <c r="E12" s="1">
        <f>MIN(C12-D12)</f>
        <v>635</v>
      </c>
      <c r="F12" s="1">
        <v>26883</v>
      </c>
    </row>
    <row r="13" spans="1:6" x14ac:dyDescent="0.5">
      <c r="A13" s="6">
        <v>2</v>
      </c>
      <c r="B13" s="6" t="s">
        <v>49</v>
      </c>
      <c r="C13" s="1">
        <v>445</v>
      </c>
      <c r="D13" s="1">
        <v>374</v>
      </c>
      <c r="E13" s="1">
        <f t="shared" ref="E13:E71" si="0">MIN(C13-D13)</f>
        <v>71</v>
      </c>
      <c r="F13" s="1">
        <v>21174</v>
      </c>
    </row>
    <row r="14" spans="1:6" x14ac:dyDescent="0.5">
      <c r="A14" s="6">
        <v>3</v>
      </c>
      <c r="B14" s="6" t="s">
        <v>50</v>
      </c>
      <c r="C14" s="1">
        <v>474</v>
      </c>
      <c r="D14" s="1">
        <v>358</v>
      </c>
      <c r="E14" s="1">
        <f t="shared" si="0"/>
        <v>116</v>
      </c>
      <c r="F14" s="1">
        <v>15049</v>
      </c>
    </row>
    <row r="15" spans="1:6" x14ac:dyDescent="0.5">
      <c r="A15" s="6">
        <v>4</v>
      </c>
      <c r="B15" s="6" t="s">
        <v>51</v>
      </c>
      <c r="C15" s="1">
        <v>748</v>
      </c>
      <c r="D15" s="1">
        <v>266</v>
      </c>
      <c r="E15" s="1">
        <f t="shared" si="0"/>
        <v>482</v>
      </c>
      <c r="F15" s="1">
        <v>11630</v>
      </c>
    </row>
    <row r="16" spans="1:6" x14ac:dyDescent="0.5">
      <c r="A16" s="6">
        <v>5</v>
      </c>
      <c r="B16" s="6" t="s">
        <v>52</v>
      </c>
      <c r="C16" s="1">
        <v>314</v>
      </c>
      <c r="D16" s="1">
        <v>216</v>
      </c>
      <c r="E16" s="1">
        <f t="shared" si="0"/>
        <v>98</v>
      </c>
      <c r="F16" s="1">
        <v>8269</v>
      </c>
    </row>
    <row r="17" spans="1:6" x14ac:dyDescent="0.5">
      <c r="A17" s="6">
        <v>6</v>
      </c>
      <c r="B17" s="6" t="s">
        <v>53</v>
      </c>
      <c r="C17" s="1">
        <v>91</v>
      </c>
      <c r="D17" s="1">
        <v>78</v>
      </c>
      <c r="E17" s="1">
        <f t="shared" si="0"/>
        <v>13</v>
      </c>
      <c r="F17" s="1">
        <v>4329</v>
      </c>
    </row>
    <row r="18" spans="1:6" x14ac:dyDescent="0.5">
      <c r="A18" s="6">
        <v>7</v>
      </c>
      <c r="B18" s="6" t="s">
        <v>54</v>
      </c>
      <c r="C18" s="1">
        <v>7</v>
      </c>
      <c r="D18" s="1">
        <v>6</v>
      </c>
      <c r="E18" s="1">
        <f t="shared" si="0"/>
        <v>1</v>
      </c>
      <c r="F18" s="1">
        <v>3399</v>
      </c>
    </row>
    <row r="19" spans="1:6" x14ac:dyDescent="0.5">
      <c r="A19" s="6">
        <v>8</v>
      </c>
      <c r="B19" s="6" t="s">
        <v>55</v>
      </c>
      <c r="C19" s="1">
        <v>21</v>
      </c>
      <c r="D19" s="1">
        <v>14</v>
      </c>
      <c r="E19" s="1">
        <f t="shared" si="0"/>
        <v>7</v>
      </c>
      <c r="F19" s="1">
        <v>2821</v>
      </c>
    </row>
    <row r="20" spans="1:6" x14ac:dyDescent="0.5">
      <c r="A20" s="6">
        <v>9</v>
      </c>
      <c r="B20" s="6" t="s">
        <v>56</v>
      </c>
      <c r="C20" s="1">
        <v>3</v>
      </c>
      <c r="D20" s="1">
        <v>21</v>
      </c>
      <c r="E20" s="1">
        <f t="shared" si="0"/>
        <v>-18</v>
      </c>
      <c r="F20" s="1">
        <v>1188</v>
      </c>
    </row>
    <row r="21" spans="1:6" x14ac:dyDescent="0.5">
      <c r="A21" s="6">
        <v>10</v>
      </c>
      <c r="B21" s="6" t="s">
        <v>57</v>
      </c>
      <c r="C21" s="1">
        <v>2</v>
      </c>
      <c r="D21" s="1">
        <v>1</v>
      </c>
      <c r="E21" s="1">
        <f t="shared" si="0"/>
        <v>1</v>
      </c>
      <c r="F21" s="1">
        <v>831</v>
      </c>
    </row>
    <row r="22" spans="1:6" x14ac:dyDescent="0.5">
      <c r="A22" s="6">
        <v>11</v>
      </c>
      <c r="B22" s="6" t="s">
        <v>58</v>
      </c>
      <c r="C22" s="1">
        <v>15</v>
      </c>
      <c r="D22" s="1">
        <v>9</v>
      </c>
      <c r="E22" s="1">
        <f t="shared" si="0"/>
        <v>6</v>
      </c>
      <c r="F22" s="1">
        <v>688</v>
      </c>
    </row>
    <row r="23" spans="1:6" x14ac:dyDescent="0.5">
      <c r="A23" s="6">
        <v>12</v>
      </c>
      <c r="B23" s="6" t="s">
        <v>59</v>
      </c>
      <c r="C23" s="1">
        <v>6</v>
      </c>
      <c r="D23" s="1">
        <v>4</v>
      </c>
      <c r="E23" s="1">
        <f t="shared" si="0"/>
        <v>2</v>
      </c>
      <c r="F23" s="1">
        <v>622</v>
      </c>
    </row>
    <row r="24" spans="1:6" x14ac:dyDescent="0.5">
      <c r="A24" s="6">
        <v>13</v>
      </c>
      <c r="B24" s="6" t="s">
        <v>60</v>
      </c>
      <c r="C24" s="1">
        <v>10</v>
      </c>
      <c r="D24" s="1">
        <v>3</v>
      </c>
      <c r="E24" s="1">
        <f t="shared" si="0"/>
        <v>7</v>
      </c>
      <c r="F24" s="1">
        <v>511</v>
      </c>
    </row>
    <row r="25" spans="1:6" x14ac:dyDescent="0.5">
      <c r="A25" s="6">
        <v>14</v>
      </c>
      <c r="B25" s="6" t="s">
        <v>61</v>
      </c>
      <c r="C25" s="1">
        <v>13</v>
      </c>
      <c r="D25" s="1">
        <v>13</v>
      </c>
      <c r="E25" s="1">
        <f t="shared" si="0"/>
        <v>0</v>
      </c>
      <c r="F25" s="1">
        <v>504</v>
      </c>
    </row>
    <row r="26" spans="1:6" x14ac:dyDescent="0.5">
      <c r="A26" s="6">
        <v>15</v>
      </c>
      <c r="B26" s="6" t="s">
        <v>62</v>
      </c>
      <c r="C26" s="1">
        <v>13</v>
      </c>
      <c r="D26" s="1">
        <v>4</v>
      </c>
      <c r="E26" s="1">
        <f t="shared" si="0"/>
        <v>9</v>
      </c>
      <c r="F26" s="1">
        <v>480</v>
      </c>
    </row>
    <row r="27" spans="1:6" ht="17.25" customHeight="1" x14ac:dyDescent="0.5">
      <c r="A27" s="6">
        <v>16</v>
      </c>
      <c r="B27" s="6" t="s">
        <v>63</v>
      </c>
      <c r="C27" s="1">
        <v>14</v>
      </c>
      <c r="D27" s="1">
        <v>13</v>
      </c>
      <c r="E27" s="1">
        <f t="shared" si="0"/>
        <v>1</v>
      </c>
      <c r="F27" s="1">
        <v>477</v>
      </c>
    </row>
    <row r="28" spans="1:6" x14ac:dyDescent="0.5">
      <c r="A28" s="6">
        <v>17</v>
      </c>
      <c r="B28" s="6" t="s">
        <v>64</v>
      </c>
      <c r="C28" s="1">
        <v>12</v>
      </c>
      <c r="D28" s="1">
        <v>14</v>
      </c>
      <c r="E28" s="1">
        <f t="shared" si="0"/>
        <v>-2</v>
      </c>
      <c r="F28" s="1">
        <v>456</v>
      </c>
    </row>
    <row r="29" spans="1:6" x14ac:dyDescent="0.5">
      <c r="A29" s="6">
        <v>18</v>
      </c>
      <c r="B29" s="6" t="s">
        <v>65</v>
      </c>
      <c r="C29" s="1">
        <v>21</v>
      </c>
      <c r="D29" s="1">
        <v>14</v>
      </c>
      <c r="E29" s="1">
        <f t="shared" si="0"/>
        <v>7</v>
      </c>
      <c r="F29" s="1">
        <v>394</v>
      </c>
    </row>
    <row r="30" spans="1:6" x14ac:dyDescent="0.5">
      <c r="A30" s="6">
        <v>19</v>
      </c>
      <c r="B30" s="6" t="s">
        <v>66</v>
      </c>
      <c r="C30" s="1">
        <v>4</v>
      </c>
      <c r="D30" s="1">
        <v>1</v>
      </c>
      <c r="E30" s="1">
        <f t="shared" si="0"/>
        <v>3</v>
      </c>
      <c r="F30" s="1">
        <v>306</v>
      </c>
    </row>
    <row r="31" spans="1:6" x14ac:dyDescent="0.5">
      <c r="A31" s="6">
        <v>20</v>
      </c>
      <c r="B31" s="6" t="s">
        <v>67</v>
      </c>
      <c r="C31" s="1">
        <v>9</v>
      </c>
      <c r="D31" s="1">
        <v>6</v>
      </c>
      <c r="E31" s="1">
        <f t="shared" si="0"/>
        <v>3</v>
      </c>
      <c r="F31" s="1">
        <v>297</v>
      </c>
    </row>
    <row r="32" spans="1:6" x14ac:dyDescent="0.5">
      <c r="A32" s="6">
        <v>21</v>
      </c>
      <c r="B32" s="6" t="s">
        <v>68</v>
      </c>
      <c r="C32" s="1">
        <v>16</v>
      </c>
      <c r="D32" s="1">
        <v>10</v>
      </c>
      <c r="E32" s="1">
        <f t="shared" si="0"/>
        <v>6</v>
      </c>
      <c r="F32" s="1">
        <v>287</v>
      </c>
    </row>
    <row r="33" spans="1:6" x14ac:dyDescent="0.5">
      <c r="A33" s="6">
        <v>22</v>
      </c>
      <c r="B33" s="6" t="s">
        <v>69</v>
      </c>
      <c r="C33" s="1">
        <v>21</v>
      </c>
      <c r="D33" s="1">
        <v>17</v>
      </c>
      <c r="E33" s="1">
        <f t="shared" si="0"/>
        <v>4</v>
      </c>
      <c r="F33" s="1">
        <v>262</v>
      </c>
    </row>
    <row r="34" spans="1:6" x14ac:dyDescent="0.5">
      <c r="A34" s="6">
        <v>23</v>
      </c>
      <c r="B34" s="6" t="s">
        <v>70</v>
      </c>
      <c r="C34" s="1">
        <v>5</v>
      </c>
      <c r="D34" s="1">
        <v>4</v>
      </c>
      <c r="E34" s="1">
        <f t="shared" si="0"/>
        <v>1</v>
      </c>
      <c r="F34" s="1">
        <v>241</v>
      </c>
    </row>
    <row r="35" spans="1:6" x14ac:dyDescent="0.5">
      <c r="A35" s="6">
        <v>24</v>
      </c>
      <c r="B35" s="6" t="s">
        <v>71</v>
      </c>
      <c r="C35" s="1">
        <v>4</v>
      </c>
      <c r="D35" s="1">
        <v>12</v>
      </c>
      <c r="E35" s="1">
        <f t="shared" si="0"/>
        <v>-8</v>
      </c>
      <c r="F35" s="1">
        <v>217</v>
      </c>
    </row>
    <row r="36" spans="1:6" x14ac:dyDescent="0.5">
      <c r="A36" s="6">
        <v>25</v>
      </c>
      <c r="B36" s="6" t="s">
        <v>72</v>
      </c>
      <c r="C36" s="1">
        <v>5</v>
      </c>
      <c r="D36" s="1">
        <v>2</v>
      </c>
      <c r="E36" s="1">
        <f t="shared" si="0"/>
        <v>3</v>
      </c>
      <c r="F36" s="1">
        <v>189</v>
      </c>
    </row>
    <row r="37" spans="1:6" x14ac:dyDescent="0.5">
      <c r="A37" s="6">
        <v>26</v>
      </c>
      <c r="B37" s="6" t="s">
        <v>73</v>
      </c>
      <c r="C37" s="1">
        <v>3</v>
      </c>
      <c r="D37" s="1">
        <v>5</v>
      </c>
      <c r="E37" s="1">
        <f t="shared" si="0"/>
        <v>-2</v>
      </c>
      <c r="F37" s="1">
        <v>188</v>
      </c>
    </row>
    <row r="38" spans="1:6" x14ac:dyDescent="0.5">
      <c r="A38" s="6">
        <v>27</v>
      </c>
      <c r="B38" s="6" t="s">
        <v>74</v>
      </c>
      <c r="C38" s="1">
        <v>4</v>
      </c>
      <c r="D38" s="1">
        <v>6</v>
      </c>
      <c r="E38" s="1">
        <f t="shared" si="0"/>
        <v>-2</v>
      </c>
      <c r="F38" s="1">
        <v>181</v>
      </c>
    </row>
    <row r="39" spans="1:6" x14ac:dyDescent="0.5">
      <c r="A39" s="6">
        <v>28</v>
      </c>
      <c r="B39" s="6" t="s">
        <v>75</v>
      </c>
      <c r="C39" s="1">
        <v>5</v>
      </c>
      <c r="D39" s="1">
        <v>3</v>
      </c>
      <c r="E39" s="1">
        <f t="shared" si="0"/>
        <v>2</v>
      </c>
      <c r="F39" s="1">
        <v>180</v>
      </c>
    </row>
    <row r="40" spans="1:6" x14ac:dyDescent="0.5">
      <c r="A40" s="6">
        <v>29</v>
      </c>
      <c r="B40" s="6" t="s">
        <v>76</v>
      </c>
      <c r="C40" s="1">
        <v>7</v>
      </c>
      <c r="D40" s="1">
        <v>4</v>
      </c>
      <c r="E40" s="1">
        <f t="shared" si="0"/>
        <v>3</v>
      </c>
      <c r="F40" s="1">
        <v>176</v>
      </c>
    </row>
    <row r="41" spans="1:6" x14ac:dyDescent="0.5">
      <c r="A41" s="6">
        <v>30</v>
      </c>
      <c r="B41" s="6" t="s">
        <v>77</v>
      </c>
      <c r="C41" s="1">
        <v>4</v>
      </c>
      <c r="D41" s="1">
        <v>2</v>
      </c>
      <c r="E41" s="1">
        <f t="shared" si="0"/>
        <v>2</v>
      </c>
      <c r="F41" s="1">
        <v>168</v>
      </c>
    </row>
    <row r="42" spans="1:6" x14ac:dyDescent="0.5">
      <c r="A42" s="6">
        <v>31</v>
      </c>
      <c r="B42" s="6" t="s">
        <v>78</v>
      </c>
      <c r="C42" s="1">
        <v>5</v>
      </c>
      <c r="D42" s="1">
        <v>4</v>
      </c>
      <c r="E42" s="1">
        <f t="shared" si="0"/>
        <v>1</v>
      </c>
      <c r="F42" s="1">
        <v>166</v>
      </c>
    </row>
    <row r="43" spans="1:6" x14ac:dyDescent="0.5">
      <c r="A43" s="6">
        <v>32</v>
      </c>
      <c r="B43" s="6" t="s">
        <v>79</v>
      </c>
      <c r="C43" s="1">
        <v>2</v>
      </c>
      <c r="D43" s="1">
        <v>5</v>
      </c>
      <c r="E43" s="1">
        <f t="shared" si="0"/>
        <v>-3</v>
      </c>
      <c r="F43" s="1">
        <v>160</v>
      </c>
    </row>
    <row r="44" spans="1:6" x14ac:dyDescent="0.5">
      <c r="A44" s="6">
        <v>33</v>
      </c>
      <c r="B44" s="6" t="s">
        <v>80</v>
      </c>
      <c r="C44" s="1">
        <v>3</v>
      </c>
      <c r="D44" s="1">
        <v>4</v>
      </c>
      <c r="E44" s="1">
        <f t="shared" si="0"/>
        <v>-1</v>
      </c>
      <c r="F44" s="1">
        <v>155</v>
      </c>
    </row>
    <row r="45" spans="1:6" x14ac:dyDescent="0.5">
      <c r="A45" s="6">
        <v>34</v>
      </c>
      <c r="B45" s="6" t="s">
        <v>81</v>
      </c>
      <c r="C45" s="1">
        <v>2</v>
      </c>
      <c r="D45" s="1">
        <v>1</v>
      </c>
      <c r="E45" s="1">
        <f t="shared" si="0"/>
        <v>1</v>
      </c>
      <c r="F45" s="1">
        <v>148</v>
      </c>
    </row>
    <row r="46" spans="1:6" x14ac:dyDescent="0.5">
      <c r="A46" s="6">
        <v>35</v>
      </c>
      <c r="B46" s="6" t="s">
        <v>82</v>
      </c>
      <c r="C46" s="1">
        <v>3</v>
      </c>
      <c r="D46" s="1">
        <v>3</v>
      </c>
      <c r="E46" s="1">
        <f t="shared" si="0"/>
        <v>0</v>
      </c>
      <c r="F46" s="1">
        <v>148</v>
      </c>
    </row>
    <row r="47" spans="1:6" x14ac:dyDescent="0.5">
      <c r="A47" s="6">
        <v>36</v>
      </c>
      <c r="B47" s="6" t="s">
        <v>83</v>
      </c>
      <c r="C47" s="1">
        <v>1</v>
      </c>
      <c r="D47" s="1">
        <v>2</v>
      </c>
      <c r="E47" s="1">
        <f t="shared" si="0"/>
        <v>-1</v>
      </c>
      <c r="F47" s="1">
        <v>146</v>
      </c>
    </row>
    <row r="48" spans="1:6" x14ac:dyDescent="0.5">
      <c r="A48" s="6">
        <v>37</v>
      </c>
      <c r="B48" s="6" t="s">
        <v>84</v>
      </c>
      <c r="C48" s="1">
        <v>7</v>
      </c>
      <c r="D48" s="1">
        <v>6</v>
      </c>
      <c r="E48" s="1">
        <f t="shared" si="0"/>
        <v>1</v>
      </c>
      <c r="F48" s="1">
        <v>146</v>
      </c>
    </row>
    <row r="49" spans="1:6" x14ac:dyDescent="0.5">
      <c r="A49" s="6">
        <v>38</v>
      </c>
      <c r="B49" s="6" t="s">
        <v>85</v>
      </c>
      <c r="C49" s="1">
        <v>2</v>
      </c>
      <c r="D49" s="1">
        <v>5</v>
      </c>
      <c r="E49" s="1">
        <f t="shared" si="0"/>
        <v>-3</v>
      </c>
      <c r="F49" s="1">
        <v>141</v>
      </c>
    </row>
    <row r="50" spans="1:6" x14ac:dyDescent="0.5">
      <c r="A50" s="6">
        <v>39</v>
      </c>
      <c r="B50" s="6" t="s">
        <v>86</v>
      </c>
      <c r="C50" s="1">
        <v>1</v>
      </c>
      <c r="D50" s="1">
        <v>2</v>
      </c>
      <c r="E50" s="1">
        <f t="shared" si="0"/>
        <v>-1</v>
      </c>
      <c r="F50" s="1">
        <v>136</v>
      </c>
    </row>
    <row r="51" spans="1:6" x14ac:dyDescent="0.5">
      <c r="A51" s="6">
        <v>40</v>
      </c>
      <c r="B51" s="6" t="s">
        <v>87</v>
      </c>
      <c r="C51" s="1">
        <v>3</v>
      </c>
      <c r="D51" s="1">
        <v>13</v>
      </c>
      <c r="E51" s="1">
        <f t="shared" si="0"/>
        <v>-10</v>
      </c>
      <c r="F51" s="1">
        <v>134</v>
      </c>
    </row>
    <row r="52" spans="1:6" x14ac:dyDescent="0.5">
      <c r="A52" s="6">
        <v>41</v>
      </c>
      <c r="B52" s="6" t="s">
        <v>88</v>
      </c>
      <c r="C52" s="1">
        <v>2</v>
      </c>
      <c r="D52" s="1">
        <v>3</v>
      </c>
      <c r="E52" s="1">
        <f t="shared" si="0"/>
        <v>-1</v>
      </c>
      <c r="F52" s="1">
        <v>129</v>
      </c>
    </row>
    <row r="53" spans="1:6" x14ac:dyDescent="0.5">
      <c r="A53" s="6">
        <v>42</v>
      </c>
      <c r="B53" s="6" t="s">
        <v>89</v>
      </c>
      <c r="C53" s="1">
        <v>3</v>
      </c>
      <c r="D53" s="1">
        <v>4</v>
      </c>
      <c r="E53" s="1">
        <f t="shared" si="0"/>
        <v>-1</v>
      </c>
      <c r="F53" s="1">
        <v>122</v>
      </c>
    </row>
    <row r="54" spans="1:6" x14ac:dyDescent="0.5">
      <c r="A54" s="6">
        <v>43</v>
      </c>
      <c r="B54" s="6" t="s">
        <v>90</v>
      </c>
      <c r="C54" s="1">
        <v>4</v>
      </c>
      <c r="D54" s="1">
        <v>1</v>
      </c>
      <c r="E54" s="1">
        <f t="shared" si="0"/>
        <v>3</v>
      </c>
      <c r="F54" s="1">
        <v>104</v>
      </c>
    </row>
    <row r="55" spans="1:6" x14ac:dyDescent="0.5">
      <c r="A55" s="6">
        <v>44</v>
      </c>
      <c r="B55" s="6" t="s">
        <v>91</v>
      </c>
      <c r="C55" s="1">
        <v>3</v>
      </c>
      <c r="D55" s="1">
        <v>2</v>
      </c>
      <c r="E55" s="1">
        <f t="shared" si="0"/>
        <v>1</v>
      </c>
      <c r="F55" s="1">
        <v>99</v>
      </c>
    </row>
    <row r="56" spans="1:6" x14ac:dyDescent="0.5">
      <c r="A56" s="6">
        <v>45</v>
      </c>
      <c r="B56" s="6" t="s">
        <v>92</v>
      </c>
      <c r="C56" s="1">
        <v>5</v>
      </c>
      <c r="D56" s="1">
        <v>6</v>
      </c>
      <c r="E56" s="1">
        <f t="shared" si="0"/>
        <v>-1</v>
      </c>
      <c r="F56" s="1">
        <v>91</v>
      </c>
    </row>
    <row r="57" spans="1:6" x14ac:dyDescent="0.5">
      <c r="A57" s="6">
        <v>46</v>
      </c>
      <c r="B57" s="6" t="s">
        <v>93</v>
      </c>
      <c r="C57" s="1">
        <v>3</v>
      </c>
      <c r="D57" s="1">
        <v>1</v>
      </c>
      <c r="E57" s="1">
        <f t="shared" si="0"/>
        <v>2</v>
      </c>
      <c r="F57" s="1">
        <v>90</v>
      </c>
    </row>
    <row r="58" spans="1:6" x14ac:dyDescent="0.5">
      <c r="A58" s="6">
        <v>47</v>
      </c>
      <c r="B58" s="6" t="s">
        <v>94</v>
      </c>
      <c r="C58" s="1">
        <v>1</v>
      </c>
      <c r="D58" s="1">
        <v>1</v>
      </c>
      <c r="E58" s="1">
        <f t="shared" si="0"/>
        <v>0</v>
      </c>
      <c r="F58" s="1">
        <v>88</v>
      </c>
    </row>
    <row r="59" spans="1:6" x14ac:dyDescent="0.5">
      <c r="A59" s="6">
        <v>48</v>
      </c>
      <c r="B59" s="6" t="s">
        <v>95</v>
      </c>
      <c r="C59" s="1">
        <v>7</v>
      </c>
      <c r="D59" s="1">
        <v>4</v>
      </c>
      <c r="E59" s="1">
        <f t="shared" si="0"/>
        <v>3</v>
      </c>
      <c r="F59" s="1">
        <v>85</v>
      </c>
    </row>
    <row r="60" spans="1:6" x14ac:dyDescent="0.5">
      <c r="A60" s="6">
        <v>49</v>
      </c>
      <c r="B60" s="6" t="s">
        <v>96</v>
      </c>
      <c r="C60" s="1">
        <v>3</v>
      </c>
      <c r="D60" s="1">
        <v>3</v>
      </c>
      <c r="E60" s="1">
        <f t="shared" si="0"/>
        <v>0</v>
      </c>
      <c r="F60" s="1">
        <v>78</v>
      </c>
    </row>
    <row r="61" spans="1:6" x14ac:dyDescent="0.5">
      <c r="A61" s="6">
        <v>50</v>
      </c>
      <c r="B61" s="6" t="s">
        <v>97</v>
      </c>
      <c r="C61" s="1">
        <v>3</v>
      </c>
      <c r="D61" s="1">
        <v>1</v>
      </c>
      <c r="E61" s="1">
        <f t="shared" si="0"/>
        <v>2</v>
      </c>
      <c r="F61" s="1">
        <v>64</v>
      </c>
    </row>
    <row r="62" spans="1:6" x14ac:dyDescent="0.5">
      <c r="A62" s="6">
        <v>51</v>
      </c>
      <c r="B62" s="6" t="s">
        <v>98</v>
      </c>
      <c r="C62" s="1">
        <v>2</v>
      </c>
      <c r="D62" s="1">
        <v>1</v>
      </c>
      <c r="E62" s="1">
        <f t="shared" si="0"/>
        <v>1</v>
      </c>
      <c r="F62" s="1">
        <v>61</v>
      </c>
    </row>
    <row r="63" spans="1:6" x14ac:dyDescent="0.5">
      <c r="A63" s="6">
        <v>52</v>
      </c>
      <c r="B63" s="6" t="s">
        <v>99</v>
      </c>
      <c r="C63" s="1">
        <v>2</v>
      </c>
      <c r="D63" s="1">
        <v>1</v>
      </c>
      <c r="E63" s="1">
        <f t="shared" si="0"/>
        <v>1</v>
      </c>
      <c r="F63" s="1">
        <v>53</v>
      </c>
    </row>
    <row r="64" spans="1:6" x14ac:dyDescent="0.5">
      <c r="A64" s="6">
        <v>53</v>
      </c>
      <c r="B64" s="6" t="s">
        <v>100</v>
      </c>
      <c r="C64" s="1">
        <v>1</v>
      </c>
      <c r="D64" s="1">
        <v>3</v>
      </c>
      <c r="E64" s="1">
        <f t="shared" si="0"/>
        <v>-2</v>
      </c>
      <c r="F64" s="1">
        <v>46</v>
      </c>
    </row>
    <row r="65" spans="1:6" x14ac:dyDescent="0.5">
      <c r="A65" s="6">
        <v>54</v>
      </c>
      <c r="B65" s="6" t="s">
        <v>101</v>
      </c>
      <c r="C65" s="1">
        <v>2</v>
      </c>
      <c r="D65" s="1">
        <v>1</v>
      </c>
      <c r="E65" s="1">
        <f t="shared" si="0"/>
        <v>1</v>
      </c>
      <c r="F65" s="1">
        <v>40</v>
      </c>
    </row>
    <row r="66" spans="1:6" x14ac:dyDescent="0.5">
      <c r="A66" s="6">
        <v>55</v>
      </c>
      <c r="B66" s="6" t="s">
        <v>102</v>
      </c>
      <c r="C66" s="1">
        <v>2</v>
      </c>
      <c r="D66" s="1">
        <v>2</v>
      </c>
      <c r="E66" s="1">
        <f t="shared" si="0"/>
        <v>0</v>
      </c>
      <c r="F66" s="1">
        <v>36</v>
      </c>
    </row>
    <row r="67" spans="1:6" x14ac:dyDescent="0.5">
      <c r="A67" s="6">
        <v>56</v>
      </c>
      <c r="B67" s="6" t="s">
        <v>103</v>
      </c>
      <c r="C67" s="1">
        <v>1</v>
      </c>
      <c r="D67" s="1">
        <v>1</v>
      </c>
      <c r="E67" s="1">
        <f t="shared" si="0"/>
        <v>0</v>
      </c>
      <c r="F67" s="1">
        <v>33</v>
      </c>
    </row>
    <row r="68" spans="1:6" x14ac:dyDescent="0.5">
      <c r="A68" s="6">
        <v>57</v>
      </c>
      <c r="B68" s="6" t="s">
        <v>104</v>
      </c>
      <c r="C68" s="1">
        <v>1</v>
      </c>
      <c r="D68" s="1">
        <v>1</v>
      </c>
      <c r="E68" s="1">
        <f t="shared" si="0"/>
        <v>0</v>
      </c>
      <c r="F68" s="1">
        <v>26</v>
      </c>
    </row>
    <row r="69" spans="1:6" x14ac:dyDescent="0.5">
      <c r="A69" s="6">
        <v>58</v>
      </c>
      <c r="B69" s="6" t="s">
        <v>105</v>
      </c>
      <c r="C69" s="1">
        <v>1</v>
      </c>
      <c r="D69" s="1">
        <v>1</v>
      </c>
      <c r="E69" s="1">
        <f t="shared" si="0"/>
        <v>0</v>
      </c>
      <c r="F69" s="1">
        <v>22</v>
      </c>
    </row>
    <row r="70" spans="1:6" x14ac:dyDescent="0.5">
      <c r="A70" s="6">
        <v>59</v>
      </c>
      <c r="B70" s="6" t="s">
        <v>106</v>
      </c>
      <c r="C70" s="1">
        <v>2</v>
      </c>
      <c r="D70" s="1">
        <v>1</v>
      </c>
      <c r="E70" s="1">
        <f t="shared" si="0"/>
        <v>1</v>
      </c>
      <c r="F70" s="1">
        <v>18</v>
      </c>
    </row>
    <row r="71" spans="1:6" x14ac:dyDescent="0.5">
      <c r="A71" s="6">
        <v>60</v>
      </c>
      <c r="B71" s="6" t="s">
        <v>107</v>
      </c>
      <c r="C71" s="1">
        <v>1</v>
      </c>
      <c r="D71" s="1">
        <v>1</v>
      </c>
      <c r="E71" s="1">
        <f t="shared" si="0"/>
        <v>0</v>
      </c>
      <c r="F71" s="1">
        <v>17</v>
      </c>
    </row>
    <row r="72" spans="1:6" x14ac:dyDescent="0.5">
      <c r="A72" s="6">
        <v>61</v>
      </c>
      <c r="B72" s="6" t="s">
        <v>4</v>
      </c>
      <c r="C72" s="1">
        <v>1</v>
      </c>
      <c r="D72" s="1">
        <v>1</v>
      </c>
      <c r="E72" s="1">
        <f t="shared" ref="E72:E75" si="1">C72-D72</f>
        <v>0</v>
      </c>
      <c r="F72" s="1">
        <v>77</v>
      </c>
    </row>
    <row r="73" spans="1:6" x14ac:dyDescent="0.5">
      <c r="A73" s="6">
        <v>62</v>
      </c>
      <c r="B73" s="6" t="s">
        <v>5</v>
      </c>
      <c r="C73" s="1">
        <v>2</v>
      </c>
      <c r="D73" s="1">
        <v>2</v>
      </c>
      <c r="E73" s="1">
        <f t="shared" si="1"/>
        <v>0</v>
      </c>
      <c r="F73" s="1">
        <v>88</v>
      </c>
    </row>
    <row r="74" spans="1:6" x14ac:dyDescent="0.5">
      <c r="A74" s="6">
        <v>63</v>
      </c>
      <c r="B74" s="6" t="s">
        <v>6</v>
      </c>
      <c r="C74" s="1">
        <v>1</v>
      </c>
      <c r="D74" s="1">
        <v>1</v>
      </c>
      <c r="E74" s="1">
        <f t="shared" si="1"/>
        <v>0</v>
      </c>
      <c r="F74" s="1">
        <v>40</v>
      </c>
    </row>
    <row r="75" spans="1:6" x14ac:dyDescent="0.5">
      <c r="A75" s="6">
        <v>64</v>
      </c>
      <c r="B75" s="6" t="s">
        <v>7</v>
      </c>
      <c r="C75" s="1">
        <v>5</v>
      </c>
      <c r="D75" s="1">
        <v>5</v>
      </c>
      <c r="E75" s="1">
        <f t="shared" si="1"/>
        <v>0</v>
      </c>
      <c r="F75" s="1">
        <v>303</v>
      </c>
    </row>
    <row r="76" spans="1:6" x14ac:dyDescent="0.5">
      <c r="A76" s="6">
        <v>65</v>
      </c>
      <c r="B76" s="6" t="s">
        <v>8</v>
      </c>
      <c r="C76" s="1">
        <v>2</v>
      </c>
      <c r="D76" s="1">
        <v>2</v>
      </c>
      <c r="E76" s="1">
        <f t="shared" ref="E76:E115" si="2">C76-D76</f>
        <v>0</v>
      </c>
      <c r="F76" s="1">
        <v>144</v>
      </c>
    </row>
    <row r="77" spans="1:6" x14ac:dyDescent="0.5">
      <c r="A77" s="6">
        <v>66</v>
      </c>
      <c r="B77" s="6" t="s">
        <v>9</v>
      </c>
      <c r="C77" s="1">
        <v>1</v>
      </c>
      <c r="D77" s="1">
        <v>1</v>
      </c>
      <c r="E77" s="1">
        <f t="shared" si="2"/>
        <v>0</v>
      </c>
      <c r="F77" s="1">
        <v>92</v>
      </c>
    </row>
    <row r="78" spans="1:6" x14ac:dyDescent="0.5">
      <c r="A78" s="6">
        <v>67</v>
      </c>
      <c r="B78" s="6" t="s">
        <v>10</v>
      </c>
      <c r="C78" s="1">
        <v>8</v>
      </c>
      <c r="D78" s="1">
        <v>9</v>
      </c>
      <c r="E78" s="1">
        <f t="shared" si="2"/>
        <v>-1</v>
      </c>
      <c r="F78" s="1">
        <v>176</v>
      </c>
    </row>
    <row r="79" spans="1:6" x14ac:dyDescent="0.5">
      <c r="A79" s="6">
        <v>68</v>
      </c>
      <c r="B79" s="6" t="s">
        <v>11</v>
      </c>
      <c r="C79" s="1">
        <v>0</v>
      </c>
      <c r="D79" s="1">
        <v>1</v>
      </c>
      <c r="E79" s="1">
        <f t="shared" si="2"/>
        <v>-1</v>
      </c>
      <c r="F79" s="1">
        <v>68</v>
      </c>
    </row>
    <row r="80" spans="1:6" x14ac:dyDescent="0.5">
      <c r="A80" s="6">
        <v>69</v>
      </c>
      <c r="B80" s="6" t="s">
        <v>12</v>
      </c>
      <c r="C80" s="1">
        <v>2</v>
      </c>
      <c r="D80" s="1">
        <v>3</v>
      </c>
      <c r="E80" s="1">
        <f t="shared" si="2"/>
        <v>-1</v>
      </c>
      <c r="F80" s="1">
        <v>39</v>
      </c>
    </row>
    <row r="81" spans="1:6" x14ac:dyDescent="0.5">
      <c r="A81" s="6">
        <v>70</v>
      </c>
      <c r="B81" s="6" t="s">
        <v>13</v>
      </c>
      <c r="C81" s="1">
        <v>0</v>
      </c>
      <c r="D81" s="1">
        <v>1</v>
      </c>
      <c r="E81" s="1">
        <f t="shared" si="2"/>
        <v>-1</v>
      </c>
      <c r="F81" s="1">
        <v>504</v>
      </c>
    </row>
    <row r="82" spans="1:6" x14ac:dyDescent="0.5">
      <c r="A82" s="6">
        <v>71</v>
      </c>
      <c r="B82" s="6" t="s">
        <v>14</v>
      </c>
      <c r="C82" s="1">
        <v>1</v>
      </c>
      <c r="D82" s="1">
        <v>2</v>
      </c>
      <c r="E82" s="1">
        <f t="shared" si="2"/>
        <v>-1</v>
      </c>
      <c r="F82" s="1">
        <v>147</v>
      </c>
    </row>
    <row r="83" spans="1:6" x14ac:dyDescent="0.5">
      <c r="A83" s="6">
        <v>72</v>
      </c>
      <c r="B83" s="6" t="s">
        <v>15</v>
      </c>
      <c r="C83" s="1">
        <v>0</v>
      </c>
      <c r="D83" s="1">
        <v>1</v>
      </c>
      <c r="E83" s="1">
        <f t="shared" si="2"/>
        <v>-1</v>
      </c>
      <c r="F83" s="1">
        <v>33</v>
      </c>
    </row>
    <row r="84" spans="1:6" x14ac:dyDescent="0.5">
      <c r="A84" s="6">
        <v>73</v>
      </c>
      <c r="B84" s="6" t="s">
        <v>16</v>
      </c>
      <c r="C84" s="1">
        <v>0</v>
      </c>
      <c r="D84" s="1">
        <v>1</v>
      </c>
      <c r="E84" s="1">
        <f t="shared" si="2"/>
        <v>-1</v>
      </c>
      <c r="F84" s="1">
        <v>20</v>
      </c>
    </row>
    <row r="85" spans="1:6" x14ac:dyDescent="0.5">
      <c r="A85" s="6">
        <v>74</v>
      </c>
      <c r="B85" s="6" t="s">
        <v>17</v>
      </c>
      <c r="C85" s="1">
        <v>12</v>
      </c>
      <c r="D85" s="1">
        <v>13</v>
      </c>
      <c r="E85" s="1">
        <f t="shared" si="2"/>
        <v>-1</v>
      </c>
      <c r="F85" s="1">
        <v>457</v>
      </c>
    </row>
    <row r="86" spans="1:6" x14ac:dyDescent="0.5">
      <c r="A86" s="6">
        <v>75</v>
      </c>
      <c r="B86" s="6" t="s">
        <v>18</v>
      </c>
      <c r="C86" s="1">
        <v>16</v>
      </c>
      <c r="D86" s="1">
        <v>17</v>
      </c>
      <c r="E86" s="1">
        <f t="shared" si="2"/>
        <v>-1</v>
      </c>
      <c r="F86" s="1">
        <v>487</v>
      </c>
    </row>
    <row r="87" spans="1:6" x14ac:dyDescent="0.5">
      <c r="A87" s="6">
        <v>76</v>
      </c>
      <c r="B87" s="6" t="s">
        <v>19</v>
      </c>
      <c r="C87" s="1">
        <v>0</v>
      </c>
      <c r="D87" s="1">
        <v>1</v>
      </c>
      <c r="E87" s="1">
        <f t="shared" si="2"/>
        <v>-1</v>
      </c>
      <c r="F87" s="1">
        <v>143</v>
      </c>
    </row>
    <row r="88" spans="1:6" x14ac:dyDescent="0.5">
      <c r="A88" s="6">
        <v>77</v>
      </c>
      <c r="B88" s="6" t="s">
        <v>20</v>
      </c>
      <c r="C88" s="1">
        <v>0</v>
      </c>
      <c r="D88" s="1">
        <v>1</v>
      </c>
      <c r="E88" s="1">
        <f t="shared" si="2"/>
        <v>-1</v>
      </c>
      <c r="F88" s="1">
        <v>16</v>
      </c>
    </row>
    <row r="89" spans="1:6" x14ac:dyDescent="0.5">
      <c r="A89" s="6">
        <v>78</v>
      </c>
      <c r="B89" s="6" t="s">
        <v>21</v>
      </c>
      <c r="C89" s="1">
        <v>0</v>
      </c>
      <c r="D89" s="1">
        <v>1</v>
      </c>
      <c r="E89" s="1">
        <f t="shared" si="2"/>
        <v>-1</v>
      </c>
      <c r="F89" s="1">
        <v>274</v>
      </c>
    </row>
    <row r="90" spans="1:6" x14ac:dyDescent="0.5">
      <c r="A90" s="6">
        <v>79</v>
      </c>
      <c r="B90" s="6" t="s">
        <v>22</v>
      </c>
      <c r="C90" s="1">
        <v>0</v>
      </c>
      <c r="D90" s="1">
        <v>1</v>
      </c>
      <c r="E90" s="1">
        <f t="shared" si="2"/>
        <v>-1</v>
      </c>
      <c r="F90" s="1">
        <v>30</v>
      </c>
    </row>
    <row r="91" spans="1:6" x14ac:dyDescent="0.5">
      <c r="A91" s="6">
        <v>80</v>
      </c>
      <c r="B91" s="6" t="s">
        <v>23</v>
      </c>
      <c r="C91" s="1">
        <v>0</v>
      </c>
      <c r="D91" s="1">
        <v>1</v>
      </c>
      <c r="E91" s="1">
        <f t="shared" si="2"/>
        <v>-1</v>
      </c>
      <c r="F91" s="1">
        <v>18</v>
      </c>
    </row>
    <row r="92" spans="1:6" x14ac:dyDescent="0.5">
      <c r="A92" s="6">
        <v>81</v>
      </c>
      <c r="B92" s="6" t="s">
        <v>24</v>
      </c>
      <c r="C92" s="1">
        <v>0</v>
      </c>
      <c r="D92" s="1">
        <v>1</v>
      </c>
      <c r="E92" s="1">
        <f t="shared" si="2"/>
        <v>-1</v>
      </c>
      <c r="F92" s="1">
        <v>5</v>
      </c>
    </row>
    <row r="93" spans="1:6" x14ac:dyDescent="0.5">
      <c r="A93" s="6">
        <v>82</v>
      </c>
      <c r="B93" s="6" t="s">
        <v>25</v>
      </c>
      <c r="C93" s="1">
        <v>2</v>
      </c>
      <c r="D93" s="1">
        <v>3</v>
      </c>
      <c r="E93" s="1">
        <f t="shared" si="2"/>
        <v>-1</v>
      </c>
      <c r="F93" s="1">
        <v>145</v>
      </c>
    </row>
    <row r="94" spans="1:6" x14ac:dyDescent="0.5">
      <c r="A94" s="6">
        <v>83</v>
      </c>
      <c r="B94" s="6" t="s">
        <v>26</v>
      </c>
      <c r="C94" s="1">
        <v>0</v>
      </c>
      <c r="D94" s="1">
        <v>1</v>
      </c>
      <c r="E94" s="1">
        <f t="shared" si="2"/>
        <v>-1</v>
      </c>
      <c r="F94" s="1">
        <v>15</v>
      </c>
    </row>
    <row r="95" spans="1:6" x14ac:dyDescent="0.5">
      <c r="A95" s="6">
        <v>84</v>
      </c>
      <c r="B95" s="6" t="s">
        <v>27</v>
      </c>
      <c r="C95" s="1">
        <v>2</v>
      </c>
      <c r="D95" s="1">
        <v>3</v>
      </c>
      <c r="E95" s="1">
        <f t="shared" si="2"/>
        <v>-1</v>
      </c>
      <c r="F95" s="1">
        <v>148</v>
      </c>
    </row>
    <row r="96" spans="1:6" x14ac:dyDescent="0.5">
      <c r="A96" s="6">
        <v>85</v>
      </c>
      <c r="B96" s="6" t="s">
        <v>28</v>
      </c>
      <c r="C96" s="1">
        <v>0</v>
      </c>
      <c r="D96" s="1">
        <v>2</v>
      </c>
      <c r="E96" s="1">
        <f t="shared" si="2"/>
        <v>-2</v>
      </c>
      <c r="F96" s="1">
        <v>26</v>
      </c>
    </row>
    <row r="97" spans="1:6" x14ac:dyDescent="0.5">
      <c r="A97" s="6">
        <v>86</v>
      </c>
      <c r="B97" s="6" t="s">
        <v>29</v>
      </c>
      <c r="C97" s="1">
        <v>0</v>
      </c>
      <c r="D97" s="1">
        <v>2</v>
      </c>
      <c r="E97" s="1">
        <f t="shared" si="2"/>
        <v>-2</v>
      </c>
      <c r="F97" s="1">
        <v>36</v>
      </c>
    </row>
    <row r="98" spans="1:6" x14ac:dyDescent="0.5">
      <c r="A98" s="6">
        <v>87</v>
      </c>
      <c r="B98" s="6" t="s">
        <v>30</v>
      </c>
      <c r="C98" s="1">
        <v>0</v>
      </c>
      <c r="D98" s="1">
        <v>2</v>
      </c>
      <c r="E98" s="1">
        <f t="shared" si="2"/>
        <v>-2</v>
      </c>
      <c r="F98" s="1">
        <v>9</v>
      </c>
    </row>
    <row r="99" spans="1:6" x14ac:dyDescent="0.5">
      <c r="A99" s="6">
        <v>88</v>
      </c>
      <c r="B99" s="6" t="s">
        <v>31</v>
      </c>
      <c r="C99" s="1">
        <v>0</v>
      </c>
      <c r="D99" s="1">
        <v>2</v>
      </c>
      <c r="E99" s="1">
        <f t="shared" si="2"/>
        <v>-2</v>
      </c>
      <c r="F99" s="1">
        <v>23</v>
      </c>
    </row>
    <row r="100" spans="1:6" x14ac:dyDescent="0.5">
      <c r="A100" s="6">
        <v>89</v>
      </c>
      <c r="B100" s="6" t="s">
        <v>32</v>
      </c>
      <c r="C100" s="1">
        <v>0</v>
      </c>
      <c r="D100" s="1">
        <v>3</v>
      </c>
      <c r="E100" s="1">
        <f t="shared" si="2"/>
        <v>-3</v>
      </c>
      <c r="F100" s="1">
        <v>157</v>
      </c>
    </row>
    <row r="101" spans="1:6" x14ac:dyDescent="0.5">
      <c r="A101" s="6">
        <v>90</v>
      </c>
      <c r="B101" s="6" t="s">
        <v>33</v>
      </c>
      <c r="C101" s="1">
        <v>0</v>
      </c>
      <c r="D101" s="1">
        <v>3</v>
      </c>
      <c r="E101" s="1">
        <f t="shared" si="2"/>
        <v>-3</v>
      </c>
      <c r="F101" s="1">
        <v>164</v>
      </c>
    </row>
    <row r="102" spans="1:6" x14ac:dyDescent="0.5">
      <c r="A102" s="6">
        <v>91</v>
      </c>
      <c r="B102" s="6" t="s">
        <v>34</v>
      </c>
      <c r="C102" s="1">
        <v>1</v>
      </c>
      <c r="D102" s="1">
        <v>4</v>
      </c>
      <c r="E102" s="1">
        <f t="shared" si="2"/>
        <v>-3</v>
      </c>
      <c r="F102" s="1">
        <v>62</v>
      </c>
    </row>
    <row r="103" spans="1:6" x14ac:dyDescent="0.5">
      <c r="A103" s="6">
        <v>92</v>
      </c>
      <c r="B103" s="6" t="s">
        <v>35</v>
      </c>
      <c r="C103" s="1">
        <v>0</v>
      </c>
      <c r="D103" s="1">
        <v>4</v>
      </c>
      <c r="E103" s="1">
        <f t="shared" si="2"/>
        <v>-4</v>
      </c>
      <c r="F103" s="1">
        <v>30</v>
      </c>
    </row>
    <row r="104" spans="1:6" x14ac:dyDescent="0.5">
      <c r="A104" s="6">
        <v>93</v>
      </c>
      <c r="B104" s="6" t="s">
        <v>36</v>
      </c>
      <c r="C104" s="1">
        <v>8</v>
      </c>
      <c r="D104" s="1">
        <v>12</v>
      </c>
      <c r="E104" s="1">
        <f t="shared" si="2"/>
        <v>-4</v>
      </c>
      <c r="F104" s="1">
        <v>165</v>
      </c>
    </row>
    <row r="105" spans="1:6" x14ac:dyDescent="0.5">
      <c r="A105" s="6">
        <v>94</v>
      </c>
      <c r="B105" s="6" t="s">
        <v>37</v>
      </c>
      <c r="C105" s="1">
        <v>0</v>
      </c>
      <c r="D105" s="1">
        <v>4</v>
      </c>
      <c r="E105" s="1">
        <f t="shared" si="2"/>
        <v>-4</v>
      </c>
      <c r="F105" s="1">
        <v>13</v>
      </c>
    </row>
    <row r="106" spans="1:6" x14ac:dyDescent="0.5">
      <c r="A106" s="6">
        <v>95</v>
      </c>
      <c r="B106" s="6" t="s">
        <v>38</v>
      </c>
      <c r="C106" s="1">
        <v>2</v>
      </c>
      <c r="D106" s="1">
        <v>6</v>
      </c>
      <c r="E106" s="1">
        <f t="shared" si="2"/>
        <v>-4</v>
      </c>
      <c r="F106" s="1">
        <v>96</v>
      </c>
    </row>
    <row r="107" spans="1:6" x14ac:dyDescent="0.5">
      <c r="A107" s="6">
        <v>96</v>
      </c>
      <c r="B107" s="6" t="s">
        <v>39</v>
      </c>
      <c r="C107" s="1">
        <v>10</v>
      </c>
      <c r="D107" s="1">
        <v>14</v>
      </c>
      <c r="E107" s="1">
        <f t="shared" si="2"/>
        <v>-4</v>
      </c>
      <c r="F107" s="1">
        <v>505</v>
      </c>
    </row>
    <row r="108" spans="1:6" x14ac:dyDescent="0.5">
      <c r="A108" s="6">
        <v>97</v>
      </c>
      <c r="B108" s="6" t="s">
        <v>40</v>
      </c>
      <c r="C108" s="1">
        <v>1</v>
      </c>
      <c r="D108" s="1">
        <v>6</v>
      </c>
      <c r="E108" s="1">
        <f t="shared" si="2"/>
        <v>-5</v>
      </c>
      <c r="F108" s="1">
        <v>165</v>
      </c>
    </row>
    <row r="109" spans="1:6" x14ac:dyDescent="0.5">
      <c r="A109" s="6">
        <v>98</v>
      </c>
      <c r="B109" s="6" t="s">
        <v>41</v>
      </c>
      <c r="C109" s="1">
        <v>0</v>
      </c>
      <c r="D109" s="1">
        <v>5</v>
      </c>
      <c r="E109" s="1">
        <f t="shared" si="2"/>
        <v>-5</v>
      </c>
      <c r="F109" s="1">
        <v>57</v>
      </c>
    </row>
    <row r="110" spans="1:6" x14ac:dyDescent="0.5">
      <c r="A110" s="6">
        <v>99</v>
      </c>
      <c r="B110" s="6" t="s">
        <v>42</v>
      </c>
      <c r="C110" s="1">
        <v>1</v>
      </c>
      <c r="D110" s="1">
        <v>7</v>
      </c>
      <c r="E110" s="1">
        <f t="shared" si="2"/>
        <v>-6</v>
      </c>
      <c r="F110" s="1">
        <v>139</v>
      </c>
    </row>
    <row r="111" spans="1:6" x14ac:dyDescent="0.5">
      <c r="A111" s="6">
        <v>100</v>
      </c>
      <c r="B111" s="6" t="s">
        <v>43</v>
      </c>
      <c r="C111" s="1">
        <v>6</v>
      </c>
      <c r="D111" s="1">
        <v>13</v>
      </c>
      <c r="E111" s="1">
        <f t="shared" si="2"/>
        <v>-7</v>
      </c>
      <c r="F111" s="1">
        <v>162</v>
      </c>
    </row>
    <row r="112" spans="1:6" x14ac:dyDescent="0.5">
      <c r="A112" s="6">
        <v>101</v>
      </c>
      <c r="B112" s="6" t="s">
        <v>44</v>
      </c>
      <c r="C112" s="1">
        <v>1</v>
      </c>
      <c r="D112" s="1">
        <v>9</v>
      </c>
      <c r="E112" s="1">
        <f t="shared" si="2"/>
        <v>-8</v>
      </c>
      <c r="F112" s="1">
        <v>622</v>
      </c>
    </row>
    <row r="113" spans="1:6" x14ac:dyDescent="0.5">
      <c r="A113" s="6">
        <v>102</v>
      </c>
      <c r="B113" s="6" t="s">
        <v>45</v>
      </c>
      <c r="C113" s="1">
        <v>0</v>
      </c>
      <c r="D113" s="1">
        <v>11</v>
      </c>
      <c r="E113" s="1">
        <f t="shared" si="2"/>
        <v>-11</v>
      </c>
      <c r="F113" s="1">
        <v>65</v>
      </c>
    </row>
    <row r="114" spans="1:6" x14ac:dyDescent="0.5">
      <c r="A114" s="6">
        <v>103</v>
      </c>
      <c r="B114" s="6" t="s">
        <v>46</v>
      </c>
      <c r="C114" s="1">
        <v>3</v>
      </c>
      <c r="D114" s="1">
        <v>17</v>
      </c>
      <c r="E114" s="1">
        <f t="shared" si="2"/>
        <v>-14</v>
      </c>
      <c r="F114" s="1">
        <v>226</v>
      </c>
    </row>
    <row r="115" spans="1:6" x14ac:dyDescent="0.5">
      <c r="A115" s="6">
        <v>104</v>
      </c>
      <c r="B115" s="6" t="s">
        <v>47</v>
      </c>
      <c r="C115" s="1">
        <v>6</v>
      </c>
      <c r="D115" s="1">
        <v>23</v>
      </c>
      <c r="E115" s="1">
        <f t="shared" si="2"/>
        <v>-17</v>
      </c>
      <c r="F115" s="1">
        <v>3400</v>
      </c>
    </row>
    <row r="116" spans="1:6" s="7" customFormat="1" ht="18" customHeight="1" x14ac:dyDescent="0.5">
      <c r="A116" s="4"/>
      <c r="B116" s="4" t="s">
        <v>3</v>
      </c>
      <c r="C116" s="9">
        <f>SUM(C12:C115)</f>
        <v>3879</v>
      </c>
      <c r="D116" s="9">
        <f>SUM(D12:D115)</f>
        <v>2562</v>
      </c>
      <c r="E116" s="9">
        <f>SUM(E12:E115)</f>
        <v>1317</v>
      </c>
      <c r="F116" s="9">
        <f>SUM(F12:F115)</f>
        <v>114770</v>
      </c>
    </row>
  </sheetData>
  <mergeCells count="2">
    <mergeCell ref="B1:F2"/>
    <mergeCell ref="B3:F10"/>
  </mergeCells>
  <conditionalFormatting sqref="B100:B11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Wahito</dc:creator>
  <cp:lastModifiedBy>Anne Wahito</cp:lastModifiedBy>
  <dcterms:created xsi:type="dcterms:W3CDTF">2025-03-03T07:15:03Z</dcterms:created>
  <dcterms:modified xsi:type="dcterms:W3CDTF">2025-03-04T09:00:22Z</dcterms:modified>
</cp:coreProperties>
</file>